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7695" activeTab="0"/>
  </bookViews>
  <sheets>
    <sheet name="Sheet1" sheetId="1" r:id="rId1"/>
  </sheets>
  <definedNames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<sst xmlns="http://schemas.openxmlformats.org/spreadsheetml/2006/main" count="63" uniqueCount="43">
  <si>
    <t>（様式第２号）　　　　　　　　　　　　　　　　　　　　　　　　</t>
  </si>
  <si>
    <t>　　　　　　　　　　　　　　　　　　　　　　　　　　　　　　　</t>
  </si>
  <si>
    <t>認定番号</t>
  </si>
  <si>
    <t>２　住宅に使用した「間柱・野地板」プレゼント相当額の算定　　</t>
  </si>
  <si>
    <t>部材名</t>
  </si>
  <si>
    <t>使用数量</t>
  </si>
  <si>
    <t>長さ</t>
  </si>
  <si>
    <t>幅</t>
  </si>
  <si>
    <t>厚</t>
  </si>
  <si>
    <t>本</t>
  </si>
  <si>
    <t>坪</t>
  </si>
  <si>
    <t>プレゼント相当額（５～２０万円内）千円止め</t>
  </si>
  <si>
    <t>　　単　　価　(円)</t>
  </si>
  <si>
    <t>金　額　(円)　</t>
  </si>
  <si>
    <t>備考：規格寸法および単位、ＫＤは、伝票等に表記があること。</t>
  </si>
  <si>
    <t>県産材供給業者</t>
  </si>
  <si>
    <t>住宅施工業者</t>
  </si>
  <si>
    <t>ＫＤ</t>
  </si>
  <si>
    <t>ＡＤ</t>
  </si>
  <si>
    <t>間　　　柱</t>
  </si>
  <si>
    <t>野　地　板</t>
  </si>
  <si>
    <t>　　　　　　　　　①  間柱　計</t>
  </si>
  <si>
    <t>　　　　　　　　　②  野地板　計</t>
  </si>
  <si>
    <t>単位</t>
  </si>
  <si>
    <t>代表者名</t>
  </si>
  <si>
    <t>担当者</t>
  </si>
  <si>
    <t>郵便番号</t>
  </si>
  <si>
    <t>住　　所</t>
  </si>
  <si>
    <t>電話番号</t>
  </si>
  <si>
    <t>名　　称</t>
  </si>
  <si>
    <t>規　格　寸　法 (㎜)</t>
  </si>
  <si>
    <t>福井県木材業者
登録者番号</t>
  </si>
  <si>
    <t>―</t>
  </si>
  <si>
    <t>―　　　　―</t>
  </si>
  <si>
    <t>―　　　　―</t>
  </si>
  <si>
    <t>ふくい県産材「間柱・野地板」プレゼント事業（総括表）</t>
  </si>
  <si>
    <t>１　事業者の概要　　　　　　       　　　　　　　　　　【施主名：　　　　　　　　　　　　】</t>
  </si>
  <si>
    <t>住　　所</t>
  </si>
  <si>
    <t>　　①  ＋　②　合計　</t>
  </si>
  <si>
    <r>
      <t>福木連</t>
    </r>
    <r>
      <rPr>
        <u val="single"/>
        <sz val="11"/>
        <color indexed="8"/>
        <rFont val="ＭＳ 明朝"/>
        <family val="1"/>
      </rPr>
      <t>　　　　　</t>
    </r>
    <r>
      <rPr>
        <sz val="11"/>
        <color indexed="8"/>
        <rFont val="ＭＳ 明朝"/>
        <family val="1"/>
      </rPr>
      <t>第</t>
    </r>
    <r>
      <rPr>
        <u val="single"/>
        <sz val="11"/>
        <color indexed="8"/>
        <rFont val="ＭＳ 明朝"/>
        <family val="1"/>
      </rPr>
      <t>　　　　</t>
    </r>
    <r>
      <rPr>
        <sz val="11"/>
        <color indexed="8"/>
        <rFont val="ＭＳ 明朝"/>
        <family val="1"/>
      </rPr>
      <t>号</t>
    </r>
  </si>
  <si>
    <r>
      <rPr>
        <u val="single"/>
        <sz val="11"/>
        <color indexed="8"/>
        <rFont val="ＭＳ 明朝"/>
        <family val="1"/>
      </rPr>
      <t>　　　　　</t>
    </r>
    <r>
      <rPr>
        <sz val="11"/>
        <color indexed="8"/>
        <rFont val="ＭＳ 明朝"/>
        <family val="1"/>
      </rPr>
      <t>第</t>
    </r>
    <r>
      <rPr>
        <u val="single"/>
        <sz val="11"/>
        <color indexed="8"/>
        <rFont val="ＭＳ 明朝"/>
        <family val="1"/>
      </rPr>
      <t>　　　</t>
    </r>
    <r>
      <rPr>
        <sz val="11"/>
        <color indexed="8"/>
        <rFont val="ＭＳ 明朝"/>
        <family val="1"/>
      </rPr>
      <t>号</t>
    </r>
  </si>
  <si>
    <t>(FAX       -     -        )</t>
  </si>
  <si>
    <t>(FAX       -     -        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</si>
</sst>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###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38" fontId="42" fillId="0" borderId="11" xfId="48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1" xfId="48" applyFont="1" applyBorder="1" applyAlignment="1" quotePrefix="1">
      <alignment vertical="center"/>
    </xf>
    <xf numFmtId="176" fontId="42" fillId="0" borderId="11" xfId="48" applyNumberFormat="1" applyFont="1" applyBorder="1" applyAlignment="1">
      <alignment vertical="center"/>
    </xf>
    <xf numFmtId="38" fontId="43" fillId="0" borderId="12" xfId="48" applyFont="1" applyBorder="1" applyAlignment="1">
      <alignment vertical="center"/>
    </xf>
    <xf numFmtId="38" fontId="43" fillId="0" borderId="11" xfId="48" applyFont="1" applyBorder="1" applyAlignment="1">
      <alignment vertical="center"/>
    </xf>
    <xf numFmtId="38" fontId="43" fillId="0" borderId="13" xfId="48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textRotation="255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Zeros="0" tabSelected="1" view="pageBreakPreview" zoomScale="60" zoomScalePageLayoutView="0" workbookViewId="0" topLeftCell="A1">
      <selection activeCell="L26" sqref="L26:L31"/>
    </sheetView>
  </sheetViews>
  <sheetFormatPr defaultColWidth="9.140625" defaultRowHeight="15"/>
  <cols>
    <col min="1" max="1" width="4.140625" style="0" customWidth="1"/>
    <col min="2" max="2" width="3.57421875" style="0" customWidth="1"/>
    <col min="3" max="3" width="7.421875" style="0" customWidth="1"/>
    <col min="4" max="4" width="3.28125" style="0" customWidth="1"/>
    <col min="5" max="5" width="10.8515625" style="0" customWidth="1"/>
    <col min="6" max="6" width="9.00390625" style="0" customWidth="1"/>
    <col min="7" max="7" width="5.28125" style="0" customWidth="1"/>
    <col min="8" max="8" width="3.7109375" style="0" customWidth="1"/>
    <col min="9" max="9" width="5.421875" style="0" customWidth="1"/>
    <col min="10" max="10" width="7.421875" style="0" customWidth="1"/>
    <col min="11" max="11" width="1.57421875" style="0" customWidth="1"/>
    <col min="12" max="12" width="13.28125" style="0" customWidth="1"/>
    <col min="13" max="13" width="14.7109375" style="0" customWidth="1"/>
    <col min="14" max="14" width="3.57421875" style="0" customWidth="1"/>
  </cols>
  <sheetData>
    <row r="1" spans="1:12" s="6" customFormat="1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s="6" customFormat="1" ht="23.25" customHeight="1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2.75" customHeight="1">
      <c r="A3" s="1" t="s">
        <v>1</v>
      </c>
    </row>
    <row r="4" spans="1:14" s="6" customFormat="1" ht="21.75" customHeight="1">
      <c r="A4" s="29" t="s">
        <v>36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34.5" customHeight="1">
      <c r="A5" s="26" t="s">
        <v>15</v>
      </c>
      <c r="B5" s="23" t="s">
        <v>29</v>
      </c>
      <c r="C5" s="23"/>
      <c r="D5" s="23"/>
      <c r="E5" s="23"/>
      <c r="F5" s="23"/>
      <c r="G5" s="23"/>
      <c r="H5" s="26" t="s">
        <v>16</v>
      </c>
      <c r="I5" s="23" t="s">
        <v>29</v>
      </c>
      <c r="J5" s="23"/>
      <c r="K5" s="23"/>
      <c r="L5" s="23"/>
      <c r="M5" s="23"/>
      <c r="N5" s="23"/>
    </row>
    <row r="6" spans="1:14" ht="23.25" customHeight="1">
      <c r="A6" s="26"/>
      <c r="B6" s="23" t="s">
        <v>24</v>
      </c>
      <c r="C6" s="23"/>
      <c r="D6" s="23"/>
      <c r="E6" s="23"/>
      <c r="F6" s="23"/>
      <c r="G6" s="23"/>
      <c r="H6" s="26"/>
      <c r="I6" s="23" t="s">
        <v>24</v>
      </c>
      <c r="J6" s="23"/>
      <c r="K6" s="23"/>
      <c r="L6" s="23"/>
      <c r="M6" s="23"/>
      <c r="N6" s="23"/>
    </row>
    <row r="7" spans="1:14" ht="23.25" customHeight="1">
      <c r="A7" s="26"/>
      <c r="B7" s="23" t="s">
        <v>25</v>
      </c>
      <c r="C7" s="23"/>
      <c r="D7" s="23"/>
      <c r="E7" s="23"/>
      <c r="F7" s="23"/>
      <c r="G7" s="23"/>
      <c r="H7" s="26"/>
      <c r="I7" s="23" t="s">
        <v>25</v>
      </c>
      <c r="J7" s="23"/>
      <c r="K7" s="23"/>
      <c r="L7" s="23"/>
      <c r="M7" s="23"/>
      <c r="N7" s="23"/>
    </row>
    <row r="8" spans="1:14" ht="23.25" customHeight="1">
      <c r="A8" s="26"/>
      <c r="B8" s="23" t="s">
        <v>26</v>
      </c>
      <c r="C8" s="23"/>
      <c r="D8" s="23" t="s">
        <v>32</v>
      </c>
      <c r="E8" s="23"/>
      <c r="F8" s="23"/>
      <c r="G8" s="23"/>
      <c r="H8" s="26"/>
      <c r="I8" s="23" t="s">
        <v>26</v>
      </c>
      <c r="J8" s="23"/>
      <c r="K8" s="23"/>
      <c r="L8" s="23" t="s">
        <v>32</v>
      </c>
      <c r="M8" s="23"/>
      <c r="N8" s="23"/>
    </row>
    <row r="9" spans="1:14" ht="54" customHeight="1">
      <c r="A9" s="26"/>
      <c r="B9" s="23" t="s">
        <v>37</v>
      </c>
      <c r="C9" s="23"/>
      <c r="D9" s="23"/>
      <c r="E9" s="23"/>
      <c r="F9" s="23"/>
      <c r="G9" s="23"/>
      <c r="H9" s="26"/>
      <c r="I9" s="23" t="s">
        <v>27</v>
      </c>
      <c r="J9" s="23"/>
      <c r="K9" s="23"/>
      <c r="L9" s="23"/>
      <c r="M9" s="23"/>
      <c r="N9" s="23"/>
    </row>
    <row r="10" spans="1:14" ht="23.25" customHeight="1">
      <c r="A10" s="26"/>
      <c r="B10" s="23" t="s">
        <v>28</v>
      </c>
      <c r="C10" s="23"/>
      <c r="D10" s="31" t="s">
        <v>33</v>
      </c>
      <c r="E10" s="31"/>
      <c r="F10" s="31"/>
      <c r="G10" s="31"/>
      <c r="H10" s="26"/>
      <c r="I10" s="23" t="s">
        <v>28</v>
      </c>
      <c r="J10" s="23"/>
      <c r="K10" s="23"/>
      <c r="L10" s="31" t="s">
        <v>34</v>
      </c>
      <c r="M10" s="31"/>
      <c r="N10" s="31"/>
    </row>
    <row r="11" spans="1:14" ht="23.25" customHeight="1">
      <c r="A11" s="26"/>
      <c r="B11" s="23"/>
      <c r="C11" s="23"/>
      <c r="D11" s="36" t="s">
        <v>42</v>
      </c>
      <c r="E11" s="37"/>
      <c r="F11" s="37"/>
      <c r="G11" s="38"/>
      <c r="H11" s="26"/>
      <c r="I11" s="23"/>
      <c r="J11" s="23"/>
      <c r="K11" s="23"/>
      <c r="L11" s="36" t="s">
        <v>41</v>
      </c>
      <c r="M11" s="37"/>
      <c r="N11" s="38"/>
    </row>
    <row r="12" spans="1:14" ht="27" customHeight="1">
      <c r="A12" s="26"/>
      <c r="B12" s="23" t="s">
        <v>2</v>
      </c>
      <c r="C12" s="23"/>
      <c r="D12" s="32" t="s">
        <v>40</v>
      </c>
      <c r="E12" s="32"/>
      <c r="F12" s="32"/>
      <c r="G12" s="32"/>
      <c r="H12" s="26"/>
      <c r="I12" s="34" t="s">
        <v>31</v>
      </c>
      <c r="J12" s="34"/>
      <c r="K12" s="34"/>
      <c r="L12" s="32" t="s">
        <v>39</v>
      </c>
      <c r="M12" s="32"/>
      <c r="N12" s="32"/>
    </row>
    <row r="13" spans="1:14" ht="8.25" customHeight="1">
      <c r="A13" s="26"/>
      <c r="B13" s="23"/>
      <c r="C13" s="23"/>
      <c r="D13" s="33"/>
      <c r="E13" s="33"/>
      <c r="F13" s="33"/>
      <c r="G13" s="33"/>
      <c r="H13" s="7"/>
      <c r="I13" s="34"/>
      <c r="J13" s="34"/>
      <c r="K13" s="34"/>
      <c r="L13" s="33"/>
      <c r="M13" s="33"/>
      <c r="N13" s="33"/>
    </row>
    <row r="14" ht="21.75" customHeight="1">
      <c r="A14" s="2" t="s">
        <v>3</v>
      </c>
    </row>
    <row r="15" spans="1:15" ht="24" customHeight="1">
      <c r="A15" s="23" t="s">
        <v>4</v>
      </c>
      <c r="B15" s="23"/>
      <c r="C15" s="23" t="s">
        <v>30</v>
      </c>
      <c r="D15" s="23"/>
      <c r="E15" s="23"/>
      <c r="F15" s="23"/>
      <c r="G15" s="26" t="s">
        <v>23</v>
      </c>
      <c r="H15" s="23" t="s">
        <v>12</v>
      </c>
      <c r="I15" s="23"/>
      <c r="J15" s="23"/>
      <c r="K15" s="23"/>
      <c r="L15" s="23" t="s">
        <v>5</v>
      </c>
      <c r="M15" s="23" t="s">
        <v>13</v>
      </c>
      <c r="N15" s="23"/>
      <c r="O15" s="4"/>
    </row>
    <row r="16" spans="1:15" s="3" customFormat="1" ht="24" customHeight="1">
      <c r="A16" s="23"/>
      <c r="B16" s="23"/>
      <c r="C16" s="23" t="s">
        <v>6</v>
      </c>
      <c r="D16" s="23"/>
      <c r="E16" s="8" t="s">
        <v>7</v>
      </c>
      <c r="F16" s="8" t="s">
        <v>8</v>
      </c>
      <c r="G16" s="26"/>
      <c r="H16" s="23"/>
      <c r="I16" s="23"/>
      <c r="J16" s="23"/>
      <c r="K16" s="23"/>
      <c r="L16" s="23"/>
      <c r="M16" s="23"/>
      <c r="N16" s="23"/>
      <c r="O16" s="4"/>
    </row>
    <row r="17" spans="1:15" ht="24" customHeight="1">
      <c r="A17" s="26" t="s">
        <v>19</v>
      </c>
      <c r="B17" s="26"/>
      <c r="C17" s="24">
        <v>3000</v>
      </c>
      <c r="D17" s="24"/>
      <c r="E17" s="24">
        <v>105</v>
      </c>
      <c r="F17" s="25">
        <v>27</v>
      </c>
      <c r="G17" s="23" t="s">
        <v>9</v>
      </c>
      <c r="H17" s="23" t="s">
        <v>17</v>
      </c>
      <c r="I17" s="23"/>
      <c r="J17" s="20">
        <v>830</v>
      </c>
      <c r="K17" s="19"/>
      <c r="L17" s="9"/>
      <c r="M17" s="10">
        <f>J17*L17</f>
        <v>0</v>
      </c>
      <c r="N17" s="11"/>
      <c r="O17" s="4"/>
    </row>
    <row r="18" spans="1:15" ht="24" customHeight="1">
      <c r="A18" s="26"/>
      <c r="B18" s="26"/>
      <c r="C18" s="24"/>
      <c r="D18" s="24"/>
      <c r="E18" s="24"/>
      <c r="F18" s="25"/>
      <c r="G18" s="23"/>
      <c r="H18" s="23" t="s">
        <v>18</v>
      </c>
      <c r="I18" s="23"/>
      <c r="J18" s="20">
        <v>660</v>
      </c>
      <c r="K18" s="19"/>
      <c r="L18" s="9"/>
      <c r="M18" s="10">
        <f aca="true" t="shared" si="0" ref="M18:M24">J18*L18</f>
        <v>0</v>
      </c>
      <c r="N18" s="11"/>
      <c r="O18" s="4"/>
    </row>
    <row r="19" spans="1:15" ht="24" customHeight="1">
      <c r="A19" s="26"/>
      <c r="B19" s="26"/>
      <c r="C19" s="24">
        <v>3000</v>
      </c>
      <c r="D19" s="24"/>
      <c r="E19" s="24">
        <v>120</v>
      </c>
      <c r="F19" s="25">
        <v>27</v>
      </c>
      <c r="G19" s="23" t="s">
        <v>9</v>
      </c>
      <c r="H19" s="23" t="s">
        <v>17</v>
      </c>
      <c r="I19" s="23"/>
      <c r="J19" s="20">
        <v>940</v>
      </c>
      <c r="K19" s="19"/>
      <c r="L19" s="9"/>
      <c r="M19" s="10">
        <f t="shared" si="0"/>
        <v>0</v>
      </c>
      <c r="N19" s="11"/>
      <c r="O19" s="4"/>
    </row>
    <row r="20" spans="1:15" ht="24" customHeight="1">
      <c r="A20" s="26"/>
      <c r="B20" s="26"/>
      <c r="C20" s="24"/>
      <c r="D20" s="24"/>
      <c r="E20" s="24"/>
      <c r="F20" s="25"/>
      <c r="G20" s="23"/>
      <c r="H20" s="23" t="s">
        <v>18</v>
      </c>
      <c r="I20" s="23"/>
      <c r="J20" s="20">
        <v>750</v>
      </c>
      <c r="K20" s="19"/>
      <c r="L20" s="9"/>
      <c r="M20" s="10">
        <f t="shared" si="0"/>
        <v>0</v>
      </c>
      <c r="N20" s="11"/>
      <c r="O20" s="4"/>
    </row>
    <row r="21" spans="1:15" ht="24" customHeight="1">
      <c r="A21" s="26"/>
      <c r="B21" s="26"/>
      <c r="C21" s="24">
        <v>3000</v>
      </c>
      <c r="D21" s="24"/>
      <c r="E21" s="24">
        <v>105</v>
      </c>
      <c r="F21" s="25">
        <v>30</v>
      </c>
      <c r="G21" s="23" t="s">
        <v>9</v>
      </c>
      <c r="H21" s="23" t="s">
        <v>17</v>
      </c>
      <c r="I21" s="23"/>
      <c r="J21" s="20">
        <v>920</v>
      </c>
      <c r="K21" s="19"/>
      <c r="L21" s="9"/>
      <c r="M21" s="10">
        <f t="shared" si="0"/>
        <v>0</v>
      </c>
      <c r="N21" s="11"/>
      <c r="O21" s="4"/>
    </row>
    <row r="22" spans="1:15" ht="24" customHeight="1">
      <c r="A22" s="26"/>
      <c r="B22" s="26"/>
      <c r="C22" s="24"/>
      <c r="D22" s="24"/>
      <c r="E22" s="24"/>
      <c r="F22" s="25"/>
      <c r="G22" s="23"/>
      <c r="H22" s="23" t="s">
        <v>18</v>
      </c>
      <c r="I22" s="23"/>
      <c r="J22" s="20">
        <v>740</v>
      </c>
      <c r="K22" s="19"/>
      <c r="L22" s="9"/>
      <c r="M22" s="10">
        <f t="shared" si="0"/>
        <v>0</v>
      </c>
      <c r="N22" s="11"/>
      <c r="O22" s="4"/>
    </row>
    <row r="23" spans="1:15" ht="24" customHeight="1">
      <c r="A23" s="26"/>
      <c r="B23" s="26"/>
      <c r="C23" s="24">
        <v>3000</v>
      </c>
      <c r="D23" s="24"/>
      <c r="E23" s="24">
        <v>120</v>
      </c>
      <c r="F23" s="25">
        <v>30</v>
      </c>
      <c r="G23" s="23" t="s">
        <v>9</v>
      </c>
      <c r="H23" s="23" t="s">
        <v>17</v>
      </c>
      <c r="I23" s="23"/>
      <c r="J23" s="20">
        <v>1050</v>
      </c>
      <c r="K23" s="19"/>
      <c r="L23" s="12"/>
      <c r="M23" s="10">
        <f t="shared" si="0"/>
        <v>0</v>
      </c>
      <c r="N23" s="11"/>
      <c r="O23" s="4"/>
    </row>
    <row r="24" spans="1:15" ht="24" customHeight="1">
      <c r="A24" s="26"/>
      <c r="B24" s="26"/>
      <c r="C24" s="24"/>
      <c r="D24" s="24"/>
      <c r="E24" s="24"/>
      <c r="F24" s="25"/>
      <c r="G24" s="23"/>
      <c r="H24" s="23" t="s">
        <v>18</v>
      </c>
      <c r="I24" s="23"/>
      <c r="J24" s="20">
        <v>840</v>
      </c>
      <c r="K24" s="19"/>
      <c r="L24" s="12"/>
      <c r="M24" s="10">
        <f t="shared" si="0"/>
        <v>0</v>
      </c>
      <c r="N24" s="11"/>
      <c r="O24" s="4"/>
    </row>
    <row r="25" spans="1:15" ht="24" customHeight="1">
      <c r="A25" s="26"/>
      <c r="B25" s="26"/>
      <c r="C25" s="30" t="s">
        <v>21</v>
      </c>
      <c r="D25" s="30"/>
      <c r="E25" s="30"/>
      <c r="F25" s="30"/>
      <c r="G25" s="30"/>
      <c r="H25" s="23"/>
      <c r="I25" s="23"/>
      <c r="J25" s="23"/>
      <c r="K25" s="23"/>
      <c r="L25" s="12">
        <f>SUM(L17:L24)</f>
        <v>0</v>
      </c>
      <c r="M25" s="10">
        <f>SUM(M17:M24)</f>
        <v>0</v>
      </c>
      <c r="N25" s="11"/>
      <c r="O25" s="4"/>
    </row>
    <row r="26" spans="1:14" ht="24" customHeight="1">
      <c r="A26" s="26" t="s">
        <v>20</v>
      </c>
      <c r="B26" s="26"/>
      <c r="C26" s="24">
        <v>2000</v>
      </c>
      <c r="D26" s="24"/>
      <c r="E26" s="13">
        <v>240</v>
      </c>
      <c r="F26" s="14">
        <v>9</v>
      </c>
      <c r="G26" s="8" t="s">
        <v>10</v>
      </c>
      <c r="H26" s="15"/>
      <c r="I26" s="16"/>
      <c r="J26" s="21">
        <v>1900</v>
      </c>
      <c r="K26" s="19"/>
      <c r="L26" s="12"/>
      <c r="M26" s="10">
        <f>J26*L26</f>
        <v>0</v>
      </c>
      <c r="N26" s="11"/>
    </row>
    <row r="27" spans="1:14" ht="24" customHeight="1">
      <c r="A27" s="26"/>
      <c r="B27" s="26"/>
      <c r="C27" s="24"/>
      <c r="D27" s="24"/>
      <c r="E27" s="13">
        <v>300</v>
      </c>
      <c r="F27" s="14">
        <v>9</v>
      </c>
      <c r="G27" s="8" t="s">
        <v>10</v>
      </c>
      <c r="H27" s="15"/>
      <c r="I27" s="16"/>
      <c r="J27" s="21">
        <v>1900</v>
      </c>
      <c r="K27" s="19"/>
      <c r="L27" s="12"/>
      <c r="M27" s="10">
        <f>J27*L27</f>
        <v>0</v>
      </c>
      <c r="N27" s="11"/>
    </row>
    <row r="28" spans="1:14" ht="24" customHeight="1">
      <c r="A28" s="26"/>
      <c r="B28" s="26"/>
      <c r="C28" s="24">
        <v>2000</v>
      </c>
      <c r="D28" s="24"/>
      <c r="E28" s="13">
        <v>240</v>
      </c>
      <c r="F28" s="14">
        <v>12</v>
      </c>
      <c r="G28" s="8" t="s">
        <v>10</v>
      </c>
      <c r="H28" s="15"/>
      <c r="I28" s="16"/>
      <c r="J28" s="21">
        <v>2500</v>
      </c>
      <c r="K28" s="19"/>
      <c r="L28" s="12"/>
      <c r="M28" s="10">
        <f>J28*L28</f>
        <v>0</v>
      </c>
      <c r="N28" s="11"/>
    </row>
    <row r="29" spans="1:14" ht="24" customHeight="1">
      <c r="A29" s="26"/>
      <c r="B29" s="26"/>
      <c r="C29" s="24"/>
      <c r="D29" s="24"/>
      <c r="E29" s="13">
        <v>300</v>
      </c>
      <c r="F29" s="14">
        <v>12</v>
      </c>
      <c r="G29" s="8" t="s">
        <v>10</v>
      </c>
      <c r="H29" s="15"/>
      <c r="I29" s="16"/>
      <c r="J29" s="21">
        <v>2500</v>
      </c>
      <c r="K29" s="19"/>
      <c r="L29" s="12"/>
      <c r="M29" s="10">
        <f>J29*L29</f>
        <v>0</v>
      </c>
      <c r="N29" s="11"/>
    </row>
    <row r="30" spans="1:14" ht="24" customHeight="1">
      <c r="A30" s="26"/>
      <c r="B30" s="26"/>
      <c r="C30" s="24">
        <v>2000</v>
      </c>
      <c r="D30" s="24"/>
      <c r="E30" s="13">
        <v>240</v>
      </c>
      <c r="F30" s="14">
        <v>15</v>
      </c>
      <c r="G30" s="8" t="s">
        <v>10</v>
      </c>
      <c r="H30" s="15"/>
      <c r="I30" s="16"/>
      <c r="J30" s="21">
        <v>3000</v>
      </c>
      <c r="K30" s="19"/>
      <c r="L30" s="12"/>
      <c r="M30" s="10">
        <f>J30*L30</f>
        <v>0</v>
      </c>
      <c r="N30" s="11"/>
    </row>
    <row r="31" spans="1:14" ht="24" customHeight="1">
      <c r="A31" s="26"/>
      <c r="B31" s="26"/>
      <c r="C31" s="24"/>
      <c r="D31" s="24"/>
      <c r="E31" s="13">
        <v>300</v>
      </c>
      <c r="F31" s="14">
        <v>15</v>
      </c>
      <c r="G31" s="8" t="s">
        <v>10</v>
      </c>
      <c r="H31" s="15"/>
      <c r="I31" s="16"/>
      <c r="J31" s="21">
        <v>3000</v>
      </c>
      <c r="K31" s="19"/>
      <c r="L31" s="12"/>
      <c r="M31" s="10">
        <f>J31*L31</f>
        <v>0</v>
      </c>
      <c r="N31" s="11"/>
    </row>
    <row r="32" spans="1:14" ht="24" customHeight="1">
      <c r="A32" s="26"/>
      <c r="B32" s="26"/>
      <c r="C32" s="28" t="s">
        <v>22</v>
      </c>
      <c r="D32" s="28"/>
      <c r="E32" s="28"/>
      <c r="F32" s="28"/>
      <c r="G32" s="28"/>
      <c r="H32" s="23"/>
      <c r="I32" s="23"/>
      <c r="J32" s="23"/>
      <c r="K32" s="23"/>
      <c r="L32" s="22">
        <f>SUM(L26:L31)</f>
        <v>0</v>
      </c>
      <c r="M32" s="10">
        <f>SUM(M26:M31)</f>
        <v>0</v>
      </c>
      <c r="N32" s="11"/>
    </row>
    <row r="33" spans="1:14" ht="24" customHeight="1">
      <c r="A33" s="23" t="s">
        <v>38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2">
        <f>L25+L32</f>
        <v>0</v>
      </c>
      <c r="M33" s="17">
        <f>M25+M32</f>
        <v>0</v>
      </c>
      <c r="N33" s="11"/>
    </row>
    <row r="34" spans="1:14" ht="24" customHeight="1">
      <c r="A34" s="27" t="s">
        <v>11</v>
      </c>
      <c r="B34" s="27"/>
      <c r="C34" s="27"/>
      <c r="D34" s="27"/>
      <c r="E34" s="27"/>
      <c r="F34" s="27"/>
      <c r="G34" s="27"/>
      <c r="H34" s="23"/>
      <c r="I34" s="23"/>
      <c r="J34" s="23"/>
      <c r="K34" s="23"/>
      <c r="L34" s="7"/>
      <c r="M34" s="18">
        <f>ROUNDDOWN(M33,-3)</f>
        <v>0</v>
      </c>
      <c r="N34" s="11"/>
    </row>
    <row r="35" spans="1:15" ht="20.25" customHeight="1">
      <c r="A35" s="29" t="s">
        <v>14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</sheetData>
  <sheetProtection/>
  <mergeCells count="81">
    <mergeCell ref="B9:C9"/>
    <mergeCell ref="H5:H12"/>
    <mergeCell ref="L15:L16"/>
    <mergeCell ref="L12:N12"/>
    <mergeCell ref="L13:N13"/>
    <mergeCell ref="A2:N2"/>
    <mergeCell ref="A4:N4"/>
    <mergeCell ref="L11:N11"/>
    <mergeCell ref="D11:G11"/>
    <mergeCell ref="B10:C11"/>
    <mergeCell ref="I5:K5"/>
    <mergeCell ref="I6:K6"/>
    <mergeCell ref="I7:K7"/>
    <mergeCell ref="I8:K8"/>
    <mergeCell ref="I9:K9"/>
    <mergeCell ref="B6:C6"/>
    <mergeCell ref="B7:C7"/>
    <mergeCell ref="B8:C8"/>
    <mergeCell ref="D12:G12"/>
    <mergeCell ref="D13:G13"/>
    <mergeCell ref="M15:N16"/>
    <mergeCell ref="B12:C13"/>
    <mergeCell ref="A5:A13"/>
    <mergeCell ref="L5:N5"/>
    <mergeCell ref="L6:N6"/>
    <mergeCell ref="L7:N7"/>
    <mergeCell ref="L8:N8"/>
    <mergeCell ref="L9:N9"/>
    <mergeCell ref="L10:N10"/>
    <mergeCell ref="A15:B16"/>
    <mergeCell ref="C15:F15"/>
    <mergeCell ref="I10:K11"/>
    <mergeCell ref="I12:K13"/>
    <mergeCell ref="H15:K16"/>
    <mergeCell ref="A35:O35"/>
    <mergeCell ref="H17:I17"/>
    <mergeCell ref="H18:I18"/>
    <mergeCell ref="H19:I19"/>
    <mergeCell ref="H20:I20"/>
    <mergeCell ref="H21:I21"/>
    <mergeCell ref="C25:G25"/>
    <mergeCell ref="H25:K25"/>
    <mergeCell ref="H23:I23"/>
    <mergeCell ref="H24:I24"/>
    <mergeCell ref="H22:I22"/>
    <mergeCell ref="A33:G33"/>
    <mergeCell ref="A34:G34"/>
    <mergeCell ref="C32:G32"/>
    <mergeCell ref="H32:K32"/>
    <mergeCell ref="H33:K33"/>
    <mergeCell ref="H34:K34"/>
    <mergeCell ref="G17:G18"/>
    <mergeCell ref="G19:G20"/>
    <mergeCell ref="G21:G22"/>
    <mergeCell ref="G23:G24"/>
    <mergeCell ref="C16:D16"/>
    <mergeCell ref="G15:G16"/>
    <mergeCell ref="E17:E18"/>
    <mergeCell ref="E19:E20"/>
    <mergeCell ref="E21:E22"/>
    <mergeCell ref="E23:E24"/>
    <mergeCell ref="C17:D18"/>
    <mergeCell ref="C19:D20"/>
    <mergeCell ref="C21:D22"/>
    <mergeCell ref="C23:D24"/>
    <mergeCell ref="B5:C5"/>
    <mergeCell ref="C26:D27"/>
    <mergeCell ref="F17:F18"/>
    <mergeCell ref="F19:F20"/>
    <mergeCell ref="F21:F22"/>
    <mergeCell ref="F23:F24"/>
    <mergeCell ref="A17:B25"/>
    <mergeCell ref="A26:B32"/>
    <mergeCell ref="C28:D29"/>
    <mergeCell ref="C30:D31"/>
    <mergeCell ref="D5:G5"/>
    <mergeCell ref="D6:G6"/>
    <mergeCell ref="D7:G7"/>
    <mergeCell ref="D8:G8"/>
    <mergeCell ref="D9:G9"/>
    <mergeCell ref="D10:G1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2015-08-31T08:29:03Z</cp:lastPrinted>
  <dcterms:created xsi:type="dcterms:W3CDTF">2015-08-31T03:04:01Z</dcterms:created>
  <dcterms:modified xsi:type="dcterms:W3CDTF">2015-08-31T08:36:50Z</dcterms:modified>
  <cp:category/>
  <cp:version/>
  <cp:contentType/>
  <cp:contentStatus/>
</cp:coreProperties>
</file>